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тевая-122\Временная\2026\02.07\38_199-исх\"/>
    </mc:Choice>
  </mc:AlternateContent>
  <xr:revisionPtr revIDLastSave="0" documentId="8_{556BFB57-931D-49BA-BD03-6CBC3847D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прел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21" i="1" s="1"/>
  <c r="D8" i="1"/>
  <c r="D21" i="1" s="1"/>
</calcChain>
</file>

<file path=xl/sharedStrings.xml><?xml version="1.0" encoding="utf-8"?>
<sst xmlns="http://schemas.openxmlformats.org/spreadsheetml/2006/main" count="127" uniqueCount="76">
  <si>
    <t xml:space="preserve">ОСНОВНЫЕ ПОКАЗАТЕЛИ СОЦИАЛЬНО-ЭКОНОМИЧЕСКОГО РАЗВИТИЯ </t>
  </si>
  <si>
    <t>ГОРОДСКОГО ОКРУГА ПОДОЛЬСК</t>
  </si>
  <si>
    <t>за Январь-апрель 2026 года</t>
  </si>
  <si>
    <t xml:space="preserve"> № п/п</t>
  </si>
  <si>
    <t>Наименование показателя</t>
  </si>
  <si>
    <t>Единица  измерения</t>
  </si>
  <si>
    <t>Апрель                 2026 года</t>
  </si>
  <si>
    <t>Январь-апрель            2026 года</t>
  </si>
  <si>
    <t>Индекс в % к январю-апрелю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</si>
  <si>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</si>
  <si>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</si>
  <si>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</si>
  <si>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</si>
  <si>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</si>
  <si>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</si>
  <si>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</si>
  <si>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</si>
  <si>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</si>
  <si>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</si>
  <si>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</si>
  <si>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</si>
  <si>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</si>
  <si>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</si>
  <si>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</si>
  <si>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</si>
  <si>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</si>
  <si>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</si>
  <si>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</si>
  <si>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</si>
  <si>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</si>
  <si>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</si>
  <si>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</si>
  <si>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</si>
  <si>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</si>
  <si>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</si>
  <si>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</si>
  <si>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</si>
  <si>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Объем инвестиций в основной капитал*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</si>
  <si>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</si>
  <si>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</si>
  <si>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</si>
  <si>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</si>
  <si>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</si>
  <si>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</si>
  <si>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</si>
  <si>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</si>
  <si>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</si>
  <si>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</si>
  <si>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</si>
  <si>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</si>
  <si>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</si>
  <si>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</si>
  <si>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</si>
  <si>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</si>
  <si>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</si>
  <si>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</si>
  <si>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</si>
  <si>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</si>
  <si>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r>
      <t xml:space="preserve"> - </t>
    </r>
    <r>
      <rPr>
        <sz val="12"/>
        <color indexed="8"/>
        <rFont val="Times New Roman"/>
        <family val="1"/>
        <charset val="204"/>
      </rPr>
      <t>деятельность в области информации и связи</t>
    </r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</si>
  <si>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</si>
  <si>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</si>
  <si>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</si>
  <si>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</si>
  <si>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</si>
  <si>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</si>
  <si>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</si>
  <si>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</si>
  <si>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</si>
  <si>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</si>
  <si>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</si>
  <si>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</si>
  <si>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>Численность населения на 1 января 2025 года</t>
  </si>
  <si>
    <t>*показатель формируется ОГС ежеквартально</t>
  </si>
  <si>
    <t xml:space="preserve"> </t>
  </si>
  <si>
    <t xml:space="preserve">Среднемесячная начисленная заработная плата по городу: </t>
  </si>
  <si>
    <t>показатели по п.п.1-10, 15 - по крупным и средним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</si>
</sst>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workbookViewId="0">
      <selection activeCell="E6" sqref="E6"/>
    </sheetView>
  </sheetViews>
  <sheetFormatPr defaultRowHeight="15.75" x14ac:dyDescent="0.25"/>
  <cols>
    <col min="2" max="2" width="52.875" customWidth="1"/>
    <col min="4" max="5" width="16.75" customWidth="1"/>
    <col min="6" max="6" width="16" customWidth="1"/>
  </cols>
  <sheetData>
    <row r="1" spans="1:6" x14ac:dyDescent="0.25">
      <c r="B1" s="50" t="s">
        <v>0</v>
      </c>
      <c r="C1" s="51"/>
      <c r="D1" s="51"/>
      <c r="E1" s="51"/>
      <c r="F1" s="51"/>
    </row>
    <row r="2" spans="1:6" x14ac:dyDescent="0.25">
      <c r="A2" s="52" t="s">
        <v>1</v>
      </c>
      <c r="B2" s="52"/>
      <c r="C2" s="52"/>
      <c r="D2" s="52"/>
      <c r="E2" s="52"/>
      <c r="F2" s="52"/>
    </row>
    <row r="3" spans="1:6" x14ac:dyDescent="0.25">
      <c r="A3" s="53" t="s">
        <v>2</v>
      </c>
      <c r="B3" s="51"/>
      <c r="C3" s="51"/>
      <c r="D3" s="51"/>
      <c r="E3" s="51"/>
      <c r="F3" s="51"/>
    </row>
    <row r="4" spans="1:6" ht="47.25" x14ac:dyDescent="0.25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3">
        <v>1</v>
      </c>
      <c r="B5" s="4" t="s">
        <v>9</v>
      </c>
      <c r="C5" s="5" t="s">
        <v>10</v>
      </c>
      <c r="D5" s="6">
        <v>122279881</v>
      </c>
      <c r="E5" s="6">
        <v>454262508</v>
      </c>
      <c r="F5" s="7">
        <v>109.9</v>
      </c>
    </row>
    <row r="6" spans="1:6" ht="31.5" x14ac:dyDescent="0.25">
      <c r="A6" s="8">
        <v>2</v>
      </c>
      <c r="B6" s="9" t="s">
        <v>11</v>
      </c>
      <c r="C6" s="5" t="s">
        <v>10</v>
      </c>
      <c r="D6" s="6">
        <v>45496338</v>
      </c>
      <c r="E6" s="6">
        <v>169683965</v>
      </c>
      <c r="F6" s="10">
        <v>112.2</v>
      </c>
    </row>
    <row r="7" spans="1:6" x14ac:dyDescent="0.25">
      <c r="A7" s="8"/>
      <c r="B7" s="11" t="s">
        <v>12</v>
      </c>
      <c r="C7" s="5"/>
      <c r="D7" s="6"/>
      <c r="E7" s="6"/>
      <c r="F7" s="10"/>
    </row>
    <row r="8" spans="1:6" x14ac:dyDescent="0.25">
      <c r="A8" s="8"/>
      <c r="B8" s="11" t="s">
        <v>13</v>
      </c>
      <c r="C8" s="5" t="s">
        <v>10</v>
      </c>
      <c r="D8" s="6">
        <f>SUM(D9:D11)</f>
        <v>28233044</v>
      </c>
      <c r="E8" s="6">
        <f>SUM(E9:E11)</f>
        <v>105075049</v>
      </c>
      <c r="F8" s="10">
        <v>104.1</v>
      </c>
    </row>
    <row r="9" spans="1:6" x14ac:dyDescent="0.25">
      <c r="A9" s="12"/>
      <c r="B9" s="13" t="s">
        <v>14</v>
      </c>
      <c r="C9" s="5" t="s">
        <v>10</v>
      </c>
      <c r="D9" s="6">
        <v>22865859</v>
      </c>
      <c r="E9" s="6">
        <v>81324648</v>
      </c>
      <c r="F9" s="7">
        <v>101.7</v>
      </c>
    </row>
    <row r="10" spans="1:6" ht="31.5" x14ac:dyDescent="0.25">
      <c r="A10" s="12"/>
      <c r="B10" s="13" t="s">
        <v>15</v>
      </c>
      <c r="C10" s="5" t="s">
        <v>10</v>
      </c>
      <c r="D10" s="6">
        <v>4690522</v>
      </c>
      <c r="E10" s="6">
        <v>21475084</v>
      </c>
      <c r="F10" s="7">
        <v>118.6</v>
      </c>
    </row>
    <row r="11" spans="1:6" ht="47.25" x14ac:dyDescent="0.25">
      <c r="A11" s="12"/>
      <c r="B11" s="13" t="s">
        <v>16</v>
      </c>
      <c r="C11" s="5" t="s">
        <v>10</v>
      </c>
      <c r="D11" s="6">
        <v>676663</v>
      </c>
      <c r="E11" s="6">
        <v>2275317</v>
      </c>
      <c r="F11" s="7">
        <v>80.2</v>
      </c>
    </row>
    <row r="12" spans="1:6" x14ac:dyDescent="0.25">
      <c r="A12" s="8"/>
      <c r="B12" s="9" t="s">
        <v>17</v>
      </c>
      <c r="C12" s="5" t="s">
        <v>10</v>
      </c>
      <c r="D12" s="14">
        <v>1719245</v>
      </c>
      <c r="E12" s="14">
        <v>5849225</v>
      </c>
      <c r="F12" s="15">
        <v>129.80000000000001</v>
      </c>
    </row>
    <row r="13" spans="1:6" x14ac:dyDescent="0.25">
      <c r="A13" s="8"/>
      <c r="B13" s="16" t="s">
        <v>18</v>
      </c>
      <c r="C13" s="5" t="s">
        <v>10</v>
      </c>
      <c r="D13" s="6">
        <v>6428578</v>
      </c>
      <c r="E13" s="6">
        <v>24042663</v>
      </c>
      <c r="F13" s="17">
        <v>121.5</v>
      </c>
    </row>
    <row r="14" spans="1:6" ht="31.5" x14ac:dyDescent="0.25">
      <c r="A14" s="8"/>
      <c r="B14" s="18" t="s">
        <v>19</v>
      </c>
      <c r="C14" s="5" t="s">
        <v>10</v>
      </c>
      <c r="D14" s="19">
        <v>585623</v>
      </c>
      <c r="E14" s="19">
        <v>2157571</v>
      </c>
      <c r="F14" s="17">
        <v>120.5</v>
      </c>
    </row>
    <row r="15" spans="1:6" x14ac:dyDescent="0.25">
      <c r="A15" s="8"/>
      <c r="B15" s="18" t="s">
        <v>20</v>
      </c>
      <c r="C15" s="5" t="s">
        <v>10</v>
      </c>
      <c r="D15" s="19">
        <v>5898437</v>
      </c>
      <c r="E15" s="19">
        <v>21341295</v>
      </c>
      <c r="F15" s="17">
        <v>201.7</v>
      </c>
    </row>
    <row r="16" spans="1:6" x14ac:dyDescent="0.25">
      <c r="A16" s="8"/>
      <c r="B16" s="18" t="s">
        <v>21</v>
      </c>
      <c r="C16" s="5" t="s">
        <v>10</v>
      </c>
      <c r="D16" s="19">
        <v>627933</v>
      </c>
      <c r="E16" s="19">
        <v>3023393</v>
      </c>
      <c r="F16" s="17">
        <v>123.3</v>
      </c>
    </row>
    <row r="17" spans="1:6" ht="31.5" x14ac:dyDescent="0.25">
      <c r="A17" s="8"/>
      <c r="B17" s="16" t="s">
        <v>22</v>
      </c>
      <c r="C17" s="5" t="s">
        <v>10</v>
      </c>
      <c r="D17" s="19">
        <v>861549</v>
      </c>
      <c r="E17" s="19">
        <v>3224043</v>
      </c>
      <c r="F17" s="17">
        <v>100.2</v>
      </c>
    </row>
    <row r="18" spans="1:6" x14ac:dyDescent="0.25">
      <c r="A18" s="8"/>
      <c r="B18" s="11" t="s">
        <v>23</v>
      </c>
      <c r="C18" s="5" t="s">
        <v>10</v>
      </c>
      <c r="D18" s="19">
        <v>448385</v>
      </c>
      <c r="E18" s="19">
        <v>2540283</v>
      </c>
      <c r="F18" s="17">
        <v>44.5</v>
      </c>
    </row>
    <row r="19" spans="1:6" ht="31.5" x14ac:dyDescent="0.25">
      <c r="A19" s="8"/>
      <c r="B19" s="11" t="s">
        <v>24</v>
      </c>
      <c r="C19" s="5" t="s">
        <v>10</v>
      </c>
      <c r="D19" s="19">
        <v>284481.2</v>
      </c>
      <c r="E19" s="19">
        <v>963292</v>
      </c>
      <c r="F19" s="17">
        <v>128.80000000000001</v>
      </c>
    </row>
    <row r="20" spans="1:6" ht="31.5" x14ac:dyDescent="0.25">
      <c r="A20" s="8"/>
      <c r="B20" s="11" t="s">
        <v>25</v>
      </c>
      <c r="C20" s="5" t="s">
        <v>10</v>
      </c>
      <c r="D20" s="6">
        <v>116356</v>
      </c>
      <c r="E20" s="6">
        <v>420743</v>
      </c>
      <c r="F20" s="7">
        <v>74.900000000000006</v>
      </c>
    </row>
    <row r="21" spans="1:6" x14ac:dyDescent="0.25">
      <c r="A21" s="8"/>
      <c r="B21" s="11" t="s">
        <v>26</v>
      </c>
      <c r="C21" s="5" t="s">
        <v>10</v>
      </c>
      <c r="D21" s="19">
        <f>D6-D8-D12-D13-D14-D15-D16-D17-D18-D19-D20</f>
        <v>292706.8</v>
      </c>
      <c r="E21" s="19">
        <f>E6-E8-E12-E13-E14-E15-E16-E17-E18-E19-E20</f>
        <v>1046408</v>
      </c>
      <c r="F21" s="17">
        <v>105.5</v>
      </c>
    </row>
    <row r="22" spans="1:6" x14ac:dyDescent="0.25">
      <c r="A22" s="8">
        <v>3</v>
      </c>
      <c r="B22" s="20" t="s">
        <v>27</v>
      </c>
      <c r="C22" s="5" t="s">
        <v>10</v>
      </c>
      <c r="D22" s="19"/>
      <c r="E22" s="19">
        <v>72381861</v>
      </c>
      <c r="F22" s="17">
        <v>71.400000000000006</v>
      </c>
    </row>
    <row r="23" spans="1:6" x14ac:dyDescent="0.25">
      <c r="A23" s="8">
        <v>4</v>
      </c>
      <c r="B23" s="20" t="s">
        <v>28</v>
      </c>
      <c r="C23" s="5" t="s">
        <v>10</v>
      </c>
      <c r="D23" s="19"/>
      <c r="E23" s="19">
        <v>5113132</v>
      </c>
      <c r="F23" s="17">
        <v>21.6</v>
      </c>
    </row>
    <row r="24" spans="1:6" x14ac:dyDescent="0.25">
      <c r="A24" s="8">
        <v>5</v>
      </c>
      <c r="B24" s="20" t="s">
        <v>29</v>
      </c>
      <c r="C24" s="5" t="s">
        <v>30</v>
      </c>
      <c r="D24" s="19"/>
      <c r="E24" s="19">
        <v>66</v>
      </c>
      <c r="F24" s="17">
        <v>122.2</v>
      </c>
    </row>
    <row r="25" spans="1:6" ht="31.5" x14ac:dyDescent="0.25">
      <c r="A25" s="8">
        <v>6</v>
      </c>
      <c r="B25" s="9" t="s">
        <v>31</v>
      </c>
      <c r="C25" s="5" t="s">
        <v>10</v>
      </c>
      <c r="D25" s="14"/>
      <c r="E25" s="14">
        <v>2076071879</v>
      </c>
      <c r="F25" s="17">
        <v>105.4</v>
      </c>
    </row>
    <row r="26" spans="1:6" ht="31.5" x14ac:dyDescent="0.25">
      <c r="A26" s="8">
        <v>7</v>
      </c>
      <c r="B26" s="9" t="s">
        <v>32</v>
      </c>
      <c r="C26" s="5" t="s">
        <v>10</v>
      </c>
      <c r="D26" s="19"/>
      <c r="E26" s="19">
        <v>2063496852</v>
      </c>
      <c r="F26" s="21">
        <v>127</v>
      </c>
    </row>
    <row r="27" spans="1:6" x14ac:dyDescent="0.25">
      <c r="A27" s="8">
        <v>8</v>
      </c>
      <c r="B27" s="11" t="s">
        <v>33</v>
      </c>
      <c r="C27" s="5" t="s">
        <v>34</v>
      </c>
      <c r="D27" s="19">
        <v>114530</v>
      </c>
      <c r="E27" s="19">
        <v>113631</v>
      </c>
      <c r="F27" s="17">
        <v>104.3</v>
      </c>
    </row>
    <row r="28" spans="1:6" x14ac:dyDescent="0.25">
      <c r="A28" s="8">
        <v>9</v>
      </c>
      <c r="B28" s="9" t="s">
        <v>35</v>
      </c>
      <c r="C28" s="5" t="s">
        <v>10</v>
      </c>
      <c r="D28" s="6">
        <v>26047695</v>
      </c>
      <c r="E28" s="6">
        <v>100834361</v>
      </c>
      <c r="F28" s="7">
        <v>104</v>
      </c>
    </row>
    <row r="29" spans="1:6" x14ac:dyDescent="0.25">
      <c r="A29" s="8"/>
      <c r="B29" s="9" t="s">
        <v>36</v>
      </c>
      <c r="C29" s="5" t="s">
        <v>10</v>
      </c>
      <c r="D29" s="6">
        <v>1985485</v>
      </c>
      <c r="E29" s="6">
        <v>7002937</v>
      </c>
      <c r="F29" s="7">
        <v>128.6</v>
      </c>
    </row>
    <row r="30" spans="1:6" x14ac:dyDescent="0.25">
      <c r="A30" s="22">
        <v>10</v>
      </c>
      <c r="B30" s="23" t="s">
        <v>37</v>
      </c>
      <c r="C30" s="5" t="s">
        <v>10</v>
      </c>
      <c r="D30" s="6"/>
      <c r="E30" s="6">
        <v>16059632</v>
      </c>
      <c r="F30" s="7">
        <v>31.4</v>
      </c>
    </row>
    <row r="31" spans="1:6" x14ac:dyDescent="0.25">
      <c r="A31" s="22">
        <v>11</v>
      </c>
      <c r="B31" s="9" t="s">
        <v>38</v>
      </c>
      <c r="C31" s="24" t="s">
        <v>39</v>
      </c>
      <c r="D31" s="25">
        <v>3353.1</v>
      </c>
      <c r="E31" s="25">
        <v>8698.9</v>
      </c>
      <c r="F31" s="7">
        <v>116.2</v>
      </c>
    </row>
    <row r="32" spans="1:6" x14ac:dyDescent="0.25">
      <c r="A32" s="22"/>
      <c r="B32" s="9" t="s">
        <v>40</v>
      </c>
      <c r="C32" s="24"/>
      <c r="D32" s="26"/>
      <c r="E32" s="26"/>
      <c r="F32" s="7"/>
    </row>
    <row r="33" spans="1:6" x14ac:dyDescent="0.25">
      <c r="A33" s="22"/>
      <c r="B33" s="11" t="s">
        <v>41</v>
      </c>
      <c r="C33" s="24" t="s">
        <v>39</v>
      </c>
      <c r="D33" s="27">
        <v>2015.9</v>
      </c>
      <c r="E33" s="27">
        <v>4886.2</v>
      </c>
      <c r="F33" s="7">
        <v>107.6</v>
      </c>
    </row>
    <row r="34" spans="1:6" x14ac:dyDescent="0.25">
      <c r="A34" s="22"/>
      <c r="B34" s="11" t="s">
        <v>42</v>
      </c>
      <c r="C34" s="24" t="s">
        <v>39</v>
      </c>
      <c r="D34" s="25">
        <v>1337.2</v>
      </c>
      <c r="E34" s="25">
        <v>3812.7</v>
      </c>
      <c r="F34" s="7">
        <v>129.5</v>
      </c>
    </row>
    <row r="35" spans="1:6" ht="31.5" x14ac:dyDescent="0.25">
      <c r="A35" s="22">
        <v>12</v>
      </c>
      <c r="B35" s="28" t="s">
        <v>43</v>
      </c>
      <c r="C35" s="29" t="s">
        <v>44</v>
      </c>
      <c r="D35" s="30"/>
      <c r="E35" s="30">
        <v>20286</v>
      </c>
      <c r="F35" s="10">
        <v>105.1</v>
      </c>
    </row>
    <row r="36" spans="1:6" x14ac:dyDescent="0.25">
      <c r="A36" s="22"/>
      <c r="B36" s="9" t="s">
        <v>40</v>
      </c>
      <c r="C36" s="5"/>
      <c r="D36" s="14"/>
      <c r="E36" s="14"/>
      <c r="F36" s="7"/>
    </row>
    <row r="37" spans="1:6" x14ac:dyDescent="0.25">
      <c r="A37" s="22"/>
      <c r="B37" s="9" t="s">
        <v>45</v>
      </c>
      <c r="C37" s="5" t="s">
        <v>44</v>
      </c>
      <c r="D37" s="14"/>
      <c r="E37" s="14">
        <v>22112</v>
      </c>
      <c r="F37" s="31">
        <v>105.1</v>
      </c>
    </row>
    <row r="38" spans="1:6" x14ac:dyDescent="0.25">
      <c r="A38" s="22"/>
      <c r="B38" s="9" t="s">
        <v>46</v>
      </c>
      <c r="C38" s="5" t="s">
        <v>44</v>
      </c>
      <c r="D38" s="14"/>
      <c r="E38" s="14">
        <v>17446</v>
      </c>
      <c r="F38" s="31">
        <v>105.1</v>
      </c>
    </row>
    <row r="39" spans="1:6" x14ac:dyDescent="0.25">
      <c r="A39" s="22"/>
      <c r="B39" s="9" t="s">
        <v>47</v>
      </c>
      <c r="C39" s="5" t="s">
        <v>44</v>
      </c>
      <c r="D39" s="14"/>
      <c r="E39" s="14">
        <v>19677</v>
      </c>
      <c r="F39" s="31">
        <v>105.1</v>
      </c>
    </row>
    <row r="40" spans="1:6" ht="18.600000000000001" customHeight="1" x14ac:dyDescent="0.25">
      <c r="A40" s="22">
        <v>13</v>
      </c>
      <c r="B40" s="9" t="s">
        <v>48</v>
      </c>
      <c r="C40" s="5" t="s">
        <v>34</v>
      </c>
      <c r="D40" s="6"/>
      <c r="E40" s="6">
        <v>285</v>
      </c>
      <c r="F40" s="7">
        <v>125.6</v>
      </c>
    </row>
    <row r="41" spans="1:6" x14ac:dyDescent="0.25">
      <c r="A41" s="22">
        <v>14</v>
      </c>
      <c r="B41" s="9" t="s">
        <v>49</v>
      </c>
      <c r="C41" s="5" t="s">
        <v>34</v>
      </c>
      <c r="D41" s="6">
        <v>54</v>
      </c>
      <c r="E41" s="6">
        <v>200</v>
      </c>
      <c r="F41" s="7">
        <v>100.5</v>
      </c>
    </row>
    <row r="42" spans="1:6" x14ac:dyDescent="0.25">
      <c r="A42" s="22">
        <v>15</v>
      </c>
      <c r="B42" s="32" t="s">
        <v>74</v>
      </c>
      <c r="C42" s="33" t="s">
        <v>44</v>
      </c>
      <c r="D42" s="6"/>
      <c r="E42" s="6"/>
      <c r="F42" s="7"/>
    </row>
    <row r="43" spans="1:6" x14ac:dyDescent="0.25">
      <c r="A43" s="34"/>
      <c r="B43" s="35" t="s">
        <v>50</v>
      </c>
      <c r="C43" s="33" t="s">
        <v>44</v>
      </c>
      <c r="D43" s="6">
        <v>146563</v>
      </c>
      <c r="E43" s="6">
        <v>141960</v>
      </c>
      <c r="F43" s="7">
        <v>109.5</v>
      </c>
    </row>
    <row r="44" spans="1:6" ht="31.5" x14ac:dyDescent="0.25">
      <c r="A44" s="34"/>
      <c r="B44" s="36" t="s">
        <v>51</v>
      </c>
      <c r="C44" s="33" t="s">
        <v>44</v>
      </c>
      <c r="D44" s="6">
        <v>185289</v>
      </c>
      <c r="E44" s="6">
        <v>156832</v>
      </c>
      <c r="F44" s="7">
        <v>130.1</v>
      </c>
    </row>
    <row r="45" spans="1:6" ht="47.25" x14ac:dyDescent="0.25">
      <c r="A45" s="34"/>
      <c r="B45" s="36" t="s">
        <v>52</v>
      </c>
      <c r="C45" s="33" t="s">
        <v>44</v>
      </c>
      <c r="D45" s="6">
        <v>105093</v>
      </c>
      <c r="E45" s="6">
        <v>103702</v>
      </c>
      <c r="F45" s="7">
        <v>110.8</v>
      </c>
    </row>
    <row r="46" spans="1:6" x14ac:dyDescent="0.25">
      <c r="A46" s="34"/>
      <c r="B46" s="35" t="s">
        <v>53</v>
      </c>
      <c r="C46" s="33" t="s">
        <v>44</v>
      </c>
      <c r="D46" s="6">
        <v>230733</v>
      </c>
      <c r="E46" s="6">
        <v>212027</v>
      </c>
      <c r="F46" s="7">
        <v>115.2</v>
      </c>
    </row>
    <row r="47" spans="1:6" x14ac:dyDescent="0.25">
      <c r="A47" s="34"/>
      <c r="B47" s="37" t="s">
        <v>54</v>
      </c>
      <c r="C47" s="38" t="s">
        <v>44</v>
      </c>
      <c r="D47" s="39">
        <v>215832</v>
      </c>
      <c r="E47" s="39">
        <v>192758</v>
      </c>
      <c r="F47" s="40">
        <v>110</v>
      </c>
    </row>
    <row r="48" spans="1:6" x14ac:dyDescent="0.25">
      <c r="A48" s="34"/>
      <c r="B48" s="35" t="s">
        <v>55</v>
      </c>
      <c r="C48" s="33" t="s">
        <v>44</v>
      </c>
      <c r="D48" s="6">
        <v>157455</v>
      </c>
      <c r="E48" s="6">
        <v>156900</v>
      </c>
      <c r="F48" s="7">
        <v>109.3</v>
      </c>
    </row>
    <row r="49" spans="1:6" x14ac:dyDescent="0.25">
      <c r="A49" s="34"/>
      <c r="B49" s="16" t="s">
        <v>56</v>
      </c>
      <c r="C49" s="33" t="s">
        <v>44</v>
      </c>
      <c r="D49" s="6">
        <v>126336</v>
      </c>
      <c r="E49" s="6">
        <v>121648</v>
      </c>
      <c r="F49" s="7">
        <v>110.3</v>
      </c>
    </row>
    <row r="50" spans="1:6" x14ac:dyDescent="0.25">
      <c r="A50" s="34"/>
      <c r="B50" s="41" t="s">
        <v>57</v>
      </c>
      <c r="C50" s="38" t="s">
        <v>44</v>
      </c>
      <c r="D50" s="39">
        <v>45028</v>
      </c>
      <c r="E50" s="39">
        <v>43933</v>
      </c>
      <c r="F50" s="42">
        <v>71.3</v>
      </c>
    </row>
    <row r="51" spans="1:6" x14ac:dyDescent="0.25">
      <c r="A51" s="34"/>
      <c r="B51" s="41" t="s">
        <v>58</v>
      </c>
      <c r="C51" s="43" t="s">
        <v>44</v>
      </c>
      <c r="D51" s="6">
        <v>429217</v>
      </c>
      <c r="E51" s="6">
        <v>417943</v>
      </c>
      <c r="F51" s="7">
        <v>115.9</v>
      </c>
    </row>
    <row r="52" spans="1:6" ht="31.5" x14ac:dyDescent="0.25">
      <c r="A52" s="34"/>
      <c r="B52" s="18" t="s">
        <v>59</v>
      </c>
      <c r="C52" s="33" t="s">
        <v>44</v>
      </c>
      <c r="D52" s="6">
        <v>81546</v>
      </c>
      <c r="E52" s="6">
        <v>83045</v>
      </c>
      <c r="F52" s="7">
        <v>117.2</v>
      </c>
    </row>
    <row r="53" spans="1:6" x14ac:dyDescent="0.25">
      <c r="A53" s="34"/>
      <c r="B53" s="16" t="s">
        <v>60</v>
      </c>
      <c r="C53" s="33" t="s">
        <v>44</v>
      </c>
      <c r="D53" s="6">
        <v>104515</v>
      </c>
      <c r="E53" s="6">
        <v>113417</v>
      </c>
      <c r="F53" s="7">
        <v>113.1</v>
      </c>
    </row>
    <row r="54" spans="1:6" ht="31.5" x14ac:dyDescent="0.25">
      <c r="A54" s="34"/>
      <c r="B54" s="16" t="s">
        <v>61</v>
      </c>
      <c r="C54" s="43" t="s">
        <v>44</v>
      </c>
      <c r="D54" s="6">
        <v>78728</v>
      </c>
      <c r="E54" s="6">
        <v>80338</v>
      </c>
      <c r="F54" s="7">
        <v>127.5</v>
      </c>
    </row>
    <row r="55" spans="1:6" ht="31.5" x14ac:dyDescent="0.25">
      <c r="A55" s="34"/>
      <c r="B55" s="16" t="s">
        <v>62</v>
      </c>
      <c r="C55" s="43" t="s">
        <v>44</v>
      </c>
      <c r="D55" s="6">
        <v>101674</v>
      </c>
      <c r="E55" s="6">
        <v>102244</v>
      </c>
      <c r="F55" s="7">
        <v>113.2</v>
      </c>
    </row>
    <row r="56" spans="1:6" x14ac:dyDescent="0.25">
      <c r="A56" s="34"/>
      <c r="B56" s="35" t="s">
        <v>63</v>
      </c>
      <c r="C56" s="33" t="s">
        <v>44</v>
      </c>
      <c r="D56" s="6">
        <v>196605</v>
      </c>
      <c r="E56" s="6">
        <v>156289</v>
      </c>
      <c r="F56" s="7">
        <v>116</v>
      </c>
    </row>
    <row r="57" spans="1:6" x14ac:dyDescent="0.25">
      <c r="A57" s="34"/>
      <c r="B57" s="35" t="s">
        <v>64</v>
      </c>
      <c r="C57" s="33" t="s">
        <v>44</v>
      </c>
      <c r="D57" s="6">
        <v>156504</v>
      </c>
      <c r="E57" s="6">
        <v>152541</v>
      </c>
      <c r="F57" s="7">
        <v>103.9</v>
      </c>
    </row>
    <row r="58" spans="1:6" x14ac:dyDescent="0.25">
      <c r="A58" s="34"/>
      <c r="B58" s="35" t="s">
        <v>65</v>
      </c>
      <c r="C58" s="33" t="s">
        <v>44</v>
      </c>
      <c r="D58" s="6">
        <v>138114</v>
      </c>
      <c r="E58" s="6">
        <v>135703</v>
      </c>
      <c r="F58" s="7">
        <v>107.9</v>
      </c>
    </row>
    <row r="59" spans="1:6" x14ac:dyDescent="0.25">
      <c r="A59" s="34"/>
      <c r="B59" s="35" t="s">
        <v>66</v>
      </c>
      <c r="C59" s="33" t="s">
        <v>44</v>
      </c>
      <c r="D59" s="6">
        <v>110712</v>
      </c>
      <c r="E59" s="6">
        <v>111583</v>
      </c>
      <c r="F59" s="7">
        <v>104.5</v>
      </c>
    </row>
    <row r="60" spans="1:6" x14ac:dyDescent="0.25">
      <c r="A60" s="34"/>
      <c r="B60" s="35" t="s">
        <v>67</v>
      </c>
      <c r="C60" s="33" t="s">
        <v>44</v>
      </c>
      <c r="D60" s="6">
        <v>89824</v>
      </c>
      <c r="E60" s="6">
        <v>88617</v>
      </c>
      <c r="F60" s="7">
        <v>119.4</v>
      </c>
    </row>
    <row r="61" spans="1:6" ht="31.5" x14ac:dyDescent="0.25">
      <c r="A61" s="34"/>
      <c r="B61" s="35" t="s">
        <v>68</v>
      </c>
      <c r="C61" s="33" t="s">
        <v>44</v>
      </c>
      <c r="D61" s="6">
        <v>79639</v>
      </c>
      <c r="E61" s="6">
        <v>84529</v>
      </c>
      <c r="F61" s="7">
        <v>113</v>
      </c>
    </row>
    <row r="62" spans="1:6" x14ac:dyDescent="0.25">
      <c r="A62" s="22">
        <v>16</v>
      </c>
      <c r="B62" s="35" t="s">
        <v>69</v>
      </c>
      <c r="C62" s="5" t="s">
        <v>70</v>
      </c>
      <c r="D62" s="44">
        <v>3578.6</v>
      </c>
      <c r="E62" s="44">
        <v>14135.2</v>
      </c>
      <c r="F62" s="45">
        <v>89.2</v>
      </c>
    </row>
    <row r="63" spans="1:6" x14ac:dyDescent="0.25">
      <c r="A63" s="22">
        <v>17</v>
      </c>
      <c r="B63" s="35" t="s">
        <v>71</v>
      </c>
      <c r="C63" s="5" t="s">
        <v>34</v>
      </c>
      <c r="D63" s="44">
        <v>351752</v>
      </c>
      <c r="E63" s="44"/>
      <c r="F63" s="7">
        <v>100.3</v>
      </c>
    </row>
    <row r="64" spans="1:6" x14ac:dyDescent="0.25">
      <c r="A64" s="46"/>
      <c r="B64" s="54" t="s">
        <v>75</v>
      </c>
      <c r="C64" s="55"/>
      <c r="D64" s="47"/>
      <c r="E64" s="47"/>
      <c r="F64" s="48"/>
    </row>
    <row r="65" spans="2:6" x14ac:dyDescent="0.25">
      <c r="B65" t="s">
        <v>72</v>
      </c>
      <c r="C65" s="49"/>
      <c r="F65" t="s">
        <v>73</v>
      </c>
    </row>
  </sheetData>
  <mergeCells count="4">
    <mergeCell ref="B1:F1"/>
    <mergeCell ref="A2:F2"/>
    <mergeCell ref="A3:F3"/>
    <mergeCell ref="B64:C6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2026-07-01T09:39:28Z</cp:lastPrinted>
  <dcterms:created xsi:type="dcterms:W3CDTF">2026-07-01T09:31:24Z</dcterms:created>
  <dcterms:modified xsi:type="dcterms:W3CDTF">2026-07-02T09:32:45Z</dcterms:modified>
</cp:coreProperties>
</file>