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Временная\2026\02.04\38_98-исх\"/>
    </mc:Choice>
  </mc:AlternateContent>
  <xr:revisionPtr revIDLastSave="0" documentId="8_{69BBE1B0-66F5-47F9-970D-7C1FDE5FADA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Январь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21" i="1" s="1"/>
</calcChain>
</file>

<file path=xl/sharedStrings.xml><?xml version="1.0" encoding="utf-8"?>
<sst xmlns="http://schemas.openxmlformats.org/spreadsheetml/2006/main" count="128" uniqueCount="77">
  <si>
    <t xml:space="preserve">ОСНОВНЫЕ ПОКАЗАТЕЛИ СОЦИАЛЬНО-ЭКОНОМИЧЕСКОГО РАЗВИТИЯ </t>
  </si>
  <si>
    <t>ГОРОДСКОГО ОКРУГА ПОДОЛЬСК</t>
  </si>
  <si>
    <t>за Январь 2026 года</t>
  </si>
  <si>
    <t xml:space="preserve"> № п/п</t>
  </si>
  <si>
    <t>Наименование показателя</t>
  </si>
  <si>
    <t>Единица  измерения</t>
  </si>
  <si>
    <t>Январь            2026 года</t>
  </si>
  <si>
    <t>Индекс в % к январю 2025года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</si>
  <si>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</si>
  <si>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</si>
  <si>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</si>
  <si>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</si>
  <si>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</si>
  <si>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</si>
  <si>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</si>
  <si>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</si>
  <si>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</si>
  <si>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</si>
  <si>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</si>
  <si>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</si>
  <si>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</si>
  <si>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</si>
  <si>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</si>
  <si>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</si>
  <si>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</si>
  <si>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</si>
  <si>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</si>
  <si>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</si>
  <si>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</si>
  <si>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</si>
  <si>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</si>
  <si>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</si>
  <si>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</si>
  <si>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</si>
  <si>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</si>
  <si>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</si>
  <si>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</si>
  <si>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</si>
  <si>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</si>
  <si>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</si>
  <si>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</si>
  <si>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2026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</si>
  <si>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</si>
  <si>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</si>
  <si>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</si>
  <si>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</si>
  <si>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</si>
  <si>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</si>
  <si>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</si>
  <si>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</si>
  <si>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</si>
  <si>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</si>
  <si>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</si>
  <si>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</si>
  <si>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</si>
  <si>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</si>
  <si>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</si>
  <si>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</si>
  <si>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</si>
  <si>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</si>
  <si>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</si>
  <si>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</si>
  <si>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</si>
  <si>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</si>
  <si>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</si>
  <si>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</si>
  <si>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</si>
  <si>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</si>
  <si>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</si>
  <si>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Совершено преступлений  всего:</t>
  </si>
  <si>
    <t>шт.</t>
  </si>
  <si>
    <t>в т.ч. убийств</t>
  </si>
  <si>
    <t xml:space="preserve"> -</t>
  </si>
  <si>
    <t>*показатель формируется ОГС ежеквартально</t>
  </si>
  <si>
    <t xml:space="preserve"> </t>
  </si>
  <si>
    <t>Среднемесячная начисленная заработная плата по городу:</t>
  </si>
  <si>
    <t>показатели по п.п.1-10, 15 - по крупным и средним предприятиям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</si>
</sst>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164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B1" sqref="B1:E1"/>
    </sheetView>
  </sheetViews>
  <sheetFormatPr defaultRowHeight="15.6" x14ac:dyDescent="0.3"/>
  <cols>
    <col min="2" max="2" width="51.8984375" customWidth="1"/>
    <col min="3" max="3" width="11.796875" customWidth="1"/>
    <col min="4" max="4" width="16.69921875" customWidth="1"/>
    <col min="5" max="5" width="17.19921875" customWidth="1"/>
  </cols>
  <sheetData>
    <row r="1" spans="1:5" x14ac:dyDescent="0.3">
      <c r="B1" s="56" t="s">
        <v>0</v>
      </c>
      <c r="C1" s="57"/>
      <c r="D1" s="57"/>
      <c r="E1" s="57"/>
    </row>
    <row r="2" spans="1:5" x14ac:dyDescent="0.3">
      <c r="A2" s="58" t="s">
        <v>1</v>
      </c>
      <c r="B2" s="58"/>
      <c r="C2" s="58"/>
      <c r="D2" s="58"/>
      <c r="E2" s="58"/>
    </row>
    <row r="3" spans="1:5" x14ac:dyDescent="0.3">
      <c r="A3" s="59" t="s">
        <v>2</v>
      </c>
      <c r="B3" s="57"/>
      <c r="C3" s="57"/>
      <c r="D3" s="57"/>
      <c r="E3" s="57"/>
    </row>
    <row r="4" spans="1:5" ht="31.2" x14ac:dyDescent="0.3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</row>
    <row r="5" spans="1:5" x14ac:dyDescent="0.3">
      <c r="A5" s="3">
        <v>1</v>
      </c>
      <c r="B5" s="4" t="s">
        <v>8</v>
      </c>
      <c r="C5" s="5" t="s">
        <v>9</v>
      </c>
      <c r="D5" s="6">
        <v>96117274</v>
      </c>
      <c r="E5" s="7">
        <v>106.3</v>
      </c>
    </row>
    <row r="6" spans="1:5" ht="31.2" x14ac:dyDescent="0.3">
      <c r="A6" s="8">
        <v>2</v>
      </c>
      <c r="B6" s="9" t="s">
        <v>10</v>
      </c>
      <c r="C6" s="5" t="s">
        <v>9</v>
      </c>
      <c r="D6" s="6">
        <v>36564009</v>
      </c>
      <c r="E6" s="10">
        <v>105.5</v>
      </c>
    </row>
    <row r="7" spans="1:5" x14ac:dyDescent="0.3">
      <c r="A7" s="8"/>
      <c r="B7" s="11" t="s">
        <v>11</v>
      </c>
      <c r="C7" s="5"/>
      <c r="D7" s="6"/>
      <c r="E7" s="10"/>
    </row>
    <row r="8" spans="1:5" x14ac:dyDescent="0.3">
      <c r="A8" s="8"/>
      <c r="B8" s="11" t="s">
        <v>12</v>
      </c>
      <c r="C8" s="5" t="s">
        <v>9</v>
      </c>
      <c r="D8" s="12">
        <f>SUM(D9:D11)</f>
        <v>21389070</v>
      </c>
      <c r="E8" s="10">
        <v>97.3</v>
      </c>
    </row>
    <row r="9" spans="1:5" x14ac:dyDescent="0.3">
      <c r="A9" s="13"/>
      <c r="B9" s="14" t="s">
        <v>13</v>
      </c>
      <c r="C9" s="5" t="s">
        <v>9</v>
      </c>
      <c r="D9" s="6">
        <v>15172152</v>
      </c>
      <c r="E9" s="7">
        <v>86.8</v>
      </c>
    </row>
    <row r="10" spans="1:5" ht="31.2" x14ac:dyDescent="0.3">
      <c r="A10" s="13"/>
      <c r="B10" s="14" t="s">
        <v>14</v>
      </c>
      <c r="C10" s="5" t="s">
        <v>9</v>
      </c>
      <c r="D10" s="6">
        <v>5623474</v>
      </c>
      <c r="E10" s="7">
        <v>145.30000000000001</v>
      </c>
    </row>
    <row r="11" spans="1:5" ht="46.8" x14ac:dyDescent="0.3">
      <c r="A11" s="13"/>
      <c r="B11" s="14" t="s">
        <v>15</v>
      </c>
      <c r="C11" s="5" t="s">
        <v>9</v>
      </c>
      <c r="D11" s="6">
        <v>593444</v>
      </c>
      <c r="E11" s="7">
        <v>92.3</v>
      </c>
    </row>
    <row r="12" spans="1:5" x14ac:dyDescent="0.3">
      <c r="A12" s="8"/>
      <c r="B12" s="9" t="s">
        <v>16</v>
      </c>
      <c r="C12" s="5" t="s">
        <v>9</v>
      </c>
      <c r="D12" s="15">
        <v>1339634</v>
      </c>
      <c r="E12" s="16">
        <v>193.4</v>
      </c>
    </row>
    <row r="13" spans="1:5" x14ac:dyDescent="0.3">
      <c r="A13" s="8"/>
      <c r="B13" s="17" t="s">
        <v>17</v>
      </c>
      <c r="C13" s="5" t="s">
        <v>9</v>
      </c>
      <c r="D13" s="6">
        <v>5621321</v>
      </c>
      <c r="E13" s="18">
        <v>121.9</v>
      </c>
    </row>
    <row r="14" spans="1:5" ht="31.2" x14ac:dyDescent="0.3">
      <c r="A14" s="8"/>
      <c r="B14" s="19" t="s">
        <v>18</v>
      </c>
      <c r="C14" s="5" t="s">
        <v>9</v>
      </c>
      <c r="D14" s="20">
        <v>499914</v>
      </c>
      <c r="E14" s="18">
        <v>105.9</v>
      </c>
    </row>
    <row r="15" spans="1:5" x14ac:dyDescent="0.3">
      <c r="A15" s="8"/>
      <c r="B15" s="19" t="s">
        <v>19</v>
      </c>
      <c r="C15" s="5" t="s">
        <v>9</v>
      </c>
      <c r="D15" s="20">
        <v>4866102</v>
      </c>
      <c r="E15" s="18">
        <v>201.1</v>
      </c>
    </row>
    <row r="16" spans="1:5" x14ac:dyDescent="0.3">
      <c r="A16" s="8"/>
      <c r="B16" s="19" t="s">
        <v>20</v>
      </c>
      <c r="C16" s="5" t="s">
        <v>9</v>
      </c>
      <c r="D16" s="20">
        <v>1166348</v>
      </c>
      <c r="E16" s="18">
        <v>191.9</v>
      </c>
    </row>
    <row r="17" spans="1:5" ht="31.2" x14ac:dyDescent="0.3">
      <c r="A17" s="8"/>
      <c r="B17" s="17" t="s">
        <v>21</v>
      </c>
      <c r="C17" s="5" t="s">
        <v>9</v>
      </c>
      <c r="D17" s="20">
        <v>736869</v>
      </c>
      <c r="E17" s="18">
        <v>99.3</v>
      </c>
    </row>
    <row r="18" spans="1:5" x14ac:dyDescent="0.3">
      <c r="A18" s="8"/>
      <c r="B18" s="11" t="s">
        <v>22</v>
      </c>
      <c r="C18" s="5" t="s">
        <v>9</v>
      </c>
      <c r="D18" s="20">
        <v>411648</v>
      </c>
      <c r="E18" s="18">
        <v>16</v>
      </c>
    </row>
    <row r="19" spans="1:5" ht="31.2" x14ac:dyDescent="0.3">
      <c r="A19" s="8"/>
      <c r="B19" s="11" t="s">
        <v>23</v>
      </c>
      <c r="C19" s="5" t="s">
        <v>9</v>
      </c>
      <c r="D19" s="20">
        <v>206695</v>
      </c>
      <c r="E19" s="18">
        <v>121.6</v>
      </c>
    </row>
    <row r="20" spans="1:5" ht="31.2" x14ac:dyDescent="0.3">
      <c r="A20" s="8"/>
      <c r="B20" s="11" t="s">
        <v>24</v>
      </c>
      <c r="C20" s="5" t="s">
        <v>9</v>
      </c>
      <c r="D20" s="6">
        <v>85032</v>
      </c>
      <c r="E20" s="7">
        <v>51.8</v>
      </c>
    </row>
    <row r="21" spans="1:5" x14ac:dyDescent="0.3">
      <c r="A21" s="8"/>
      <c r="B21" s="11" t="s">
        <v>25</v>
      </c>
      <c r="C21" s="5" t="s">
        <v>9</v>
      </c>
      <c r="D21" s="20">
        <f>D6-D8-D12-D13-D14-D15-D16-D17-D18-D19-D20</f>
        <v>241376</v>
      </c>
      <c r="E21" s="18">
        <v>101.7</v>
      </c>
    </row>
    <row r="22" spans="1:5" x14ac:dyDescent="0.3">
      <c r="A22" s="8">
        <v>3</v>
      </c>
      <c r="B22" s="21" t="s">
        <v>26</v>
      </c>
      <c r="C22" s="5" t="s">
        <v>9</v>
      </c>
      <c r="D22" s="20">
        <v>51197329</v>
      </c>
      <c r="E22" s="18">
        <v>86.3</v>
      </c>
    </row>
    <row r="23" spans="1:5" x14ac:dyDescent="0.3">
      <c r="A23" s="8">
        <v>4</v>
      </c>
      <c r="B23" s="21" t="s">
        <v>27</v>
      </c>
      <c r="C23" s="5" t="s">
        <v>9</v>
      </c>
      <c r="D23" s="20">
        <v>2461279</v>
      </c>
      <c r="E23" s="18">
        <v>31.8</v>
      </c>
    </row>
    <row r="24" spans="1:5" x14ac:dyDescent="0.3">
      <c r="A24" s="8">
        <v>5</v>
      </c>
      <c r="B24" s="21" t="s">
        <v>28</v>
      </c>
      <c r="C24" s="5" t="s">
        <v>29</v>
      </c>
      <c r="D24" s="20">
        <v>82</v>
      </c>
      <c r="E24" s="18">
        <v>124.2</v>
      </c>
    </row>
    <row r="25" spans="1:5" ht="31.2" x14ac:dyDescent="0.3">
      <c r="A25" s="8">
        <v>6</v>
      </c>
      <c r="B25" s="9" t="s">
        <v>30</v>
      </c>
      <c r="C25" s="5" t="s">
        <v>9</v>
      </c>
      <c r="D25" s="15">
        <v>1577650967</v>
      </c>
      <c r="E25" s="18">
        <v>76.599999999999994</v>
      </c>
    </row>
    <row r="26" spans="1:5" ht="31.2" x14ac:dyDescent="0.3">
      <c r="A26" s="8">
        <v>7</v>
      </c>
      <c r="B26" s="9" t="s">
        <v>31</v>
      </c>
      <c r="C26" s="5" t="s">
        <v>9</v>
      </c>
      <c r="D26" s="20">
        <v>1575518412</v>
      </c>
      <c r="E26" s="22">
        <v>59.7</v>
      </c>
    </row>
    <row r="27" spans="1:5" x14ac:dyDescent="0.3">
      <c r="A27" s="8">
        <v>8</v>
      </c>
      <c r="B27" s="11" t="s">
        <v>32</v>
      </c>
      <c r="C27" s="5" t="s">
        <v>33</v>
      </c>
      <c r="D27" s="20">
        <v>113349</v>
      </c>
      <c r="E27" s="18">
        <v>105</v>
      </c>
    </row>
    <row r="28" spans="1:5" x14ac:dyDescent="0.3">
      <c r="A28" s="8">
        <v>9</v>
      </c>
      <c r="B28" s="9" t="s">
        <v>34</v>
      </c>
      <c r="C28" s="5" t="s">
        <v>9</v>
      </c>
      <c r="D28" s="6">
        <v>24398455</v>
      </c>
      <c r="E28" s="7">
        <v>100.7</v>
      </c>
    </row>
    <row r="29" spans="1:5" x14ac:dyDescent="0.3">
      <c r="A29" s="8">
        <v>10</v>
      </c>
      <c r="B29" s="9" t="s">
        <v>35</v>
      </c>
      <c r="C29" s="5" t="s">
        <v>9</v>
      </c>
      <c r="D29" s="6">
        <v>1598598</v>
      </c>
      <c r="E29" s="7">
        <v>128.9</v>
      </c>
    </row>
    <row r="30" spans="1:5" x14ac:dyDescent="0.3">
      <c r="A30" s="23">
        <v>11</v>
      </c>
      <c r="B30" s="9" t="s">
        <v>36</v>
      </c>
      <c r="C30" s="24" t="s">
        <v>37</v>
      </c>
      <c r="D30" s="25">
        <v>1257.2</v>
      </c>
      <c r="E30" s="7">
        <v>136.1</v>
      </c>
    </row>
    <row r="31" spans="1:5" x14ac:dyDescent="0.3">
      <c r="A31" s="23"/>
      <c r="B31" s="9" t="s">
        <v>38</v>
      </c>
      <c r="C31" s="24"/>
      <c r="D31" s="26"/>
      <c r="E31" s="7"/>
    </row>
    <row r="32" spans="1:5" x14ac:dyDescent="0.3">
      <c r="A32" s="23"/>
      <c r="B32" s="11" t="s">
        <v>39</v>
      </c>
      <c r="C32" s="24" t="s">
        <v>37</v>
      </c>
      <c r="D32" s="27">
        <v>661.6</v>
      </c>
      <c r="E32" s="7">
        <v>119.1</v>
      </c>
    </row>
    <row r="33" spans="1:5" x14ac:dyDescent="0.3">
      <c r="A33" s="23"/>
      <c r="B33" s="11" t="s">
        <v>40</v>
      </c>
      <c r="C33" s="24" t="s">
        <v>37</v>
      </c>
      <c r="D33" s="25">
        <v>595.6</v>
      </c>
      <c r="E33" s="7">
        <v>161.69999999999999</v>
      </c>
    </row>
    <row r="34" spans="1:5" ht="31.2" x14ac:dyDescent="0.3">
      <c r="A34" s="23">
        <v>12</v>
      </c>
      <c r="B34" s="28" t="s">
        <v>41</v>
      </c>
      <c r="C34" s="29" t="s">
        <v>42</v>
      </c>
      <c r="D34" s="30">
        <v>20286</v>
      </c>
      <c r="E34" s="10">
        <v>105.1</v>
      </c>
    </row>
    <row r="35" spans="1:5" x14ac:dyDescent="0.3">
      <c r="A35" s="23"/>
      <c r="B35" s="9" t="s">
        <v>38</v>
      </c>
      <c r="C35" s="5"/>
      <c r="D35" s="15"/>
      <c r="E35" s="7"/>
    </row>
    <row r="36" spans="1:5" x14ac:dyDescent="0.3">
      <c r="A36" s="23"/>
      <c r="B36" s="9" t="s">
        <v>43</v>
      </c>
      <c r="C36" s="5" t="s">
        <v>42</v>
      </c>
      <c r="D36" s="15">
        <v>22112</v>
      </c>
      <c r="E36" s="31">
        <v>105.1</v>
      </c>
    </row>
    <row r="37" spans="1:5" x14ac:dyDescent="0.3">
      <c r="A37" s="23"/>
      <c r="B37" s="9" t="s">
        <v>44</v>
      </c>
      <c r="C37" s="5" t="s">
        <v>42</v>
      </c>
      <c r="D37" s="15">
        <v>17446</v>
      </c>
      <c r="E37" s="31">
        <v>105.1</v>
      </c>
    </row>
    <row r="38" spans="1:5" x14ac:dyDescent="0.3">
      <c r="A38" s="23"/>
      <c r="B38" s="9" t="s">
        <v>45</v>
      </c>
      <c r="C38" s="5" t="s">
        <v>42</v>
      </c>
      <c r="D38" s="15">
        <v>19677</v>
      </c>
      <c r="E38" s="31">
        <v>105.1</v>
      </c>
    </row>
    <row r="39" spans="1:5" ht="31.2" x14ac:dyDescent="0.3">
      <c r="A39" s="23">
        <v>13</v>
      </c>
      <c r="B39" s="9" t="s">
        <v>46</v>
      </c>
      <c r="C39" s="5" t="s">
        <v>33</v>
      </c>
      <c r="D39" s="6">
        <v>298</v>
      </c>
      <c r="E39" s="7">
        <v>115.5</v>
      </c>
    </row>
    <row r="40" spans="1:5" x14ac:dyDescent="0.3">
      <c r="A40" s="23">
        <v>14</v>
      </c>
      <c r="B40" s="9" t="s">
        <v>47</v>
      </c>
      <c r="C40" s="5" t="s">
        <v>33</v>
      </c>
      <c r="D40" s="6">
        <v>25</v>
      </c>
      <c r="E40" s="7">
        <v>51</v>
      </c>
    </row>
    <row r="41" spans="1:5" ht="31.2" x14ac:dyDescent="0.3">
      <c r="A41" s="23">
        <v>15</v>
      </c>
      <c r="B41" s="32" t="s">
        <v>75</v>
      </c>
      <c r="C41" s="33" t="s">
        <v>42</v>
      </c>
      <c r="D41" s="15"/>
      <c r="E41" s="55"/>
    </row>
    <row r="42" spans="1:5" x14ac:dyDescent="0.3">
      <c r="A42" s="34"/>
      <c r="B42" s="35" t="s">
        <v>48</v>
      </c>
      <c r="C42" s="33" t="s">
        <v>42</v>
      </c>
      <c r="D42" s="6">
        <v>146787</v>
      </c>
      <c r="E42" s="7">
        <v>116.6</v>
      </c>
    </row>
    <row r="43" spans="1:5" ht="31.2" x14ac:dyDescent="0.3">
      <c r="A43" s="34"/>
      <c r="B43" s="36" t="s">
        <v>49</v>
      </c>
      <c r="C43" s="33" t="s">
        <v>42</v>
      </c>
      <c r="D43" s="6">
        <v>156781</v>
      </c>
      <c r="E43" s="7">
        <v>130.6</v>
      </c>
    </row>
    <row r="44" spans="1:5" ht="46.8" x14ac:dyDescent="0.3">
      <c r="A44" s="34"/>
      <c r="B44" s="36" t="s">
        <v>50</v>
      </c>
      <c r="C44" s="33" t="s">
        <v>42</v>
      </c>
      <c r="D44" s="6">
        <v>102104</v>
      </c>
      <c r="E44" s="7">
        <v>110.4</v>
      </c>
    </row>
    <row r="45" spans="1:5" x14ac:dyDescent="0.3">
      <c r="A45" s="34"/>
      <c r="B45" s="35" t="s">
        <v>51</v>
      </c>
      <c r="C45" s="33" t="s">
        <v>42</v>
      </c>
      <c r="D45" s="6">
        <v>208878</v>
      </c>
      <c r="E45" s="7">
        <v>114.6</v>
      </c>
    </row>
    <row r="46" spans="1:5" x14ac:dyDescent="0.3">
      <c r="A46" s="34"/>
      <c r="B46" s="37" t="s">
        <v>52</v>
      </c>
      <c r="C46" s="38" t="s">
        <v>42</v>
      </c>
      <c r="D46" s="39">
        <v>211431</v>
      </c>
      <c r="E46" s="40">
        <v>103.1</v>
      </c>
    </row>
    <row r="47" spans="1:5" x14ac:dyDescent="0.3">
      <c r="A47" s="34"/>
      <c r="B47" s="35" t="s">
        <v>53</v>
      </c>
      <c r="C47" s="33" t="s">
        <v>42</v>
      </c>
      <c r="D47" s="6">
        <v>153927</v>
      </c>
      <c r="E47" s="7">
        <v>120.7</v>
      </c>
    </row>
    <row r="48" spans="1:5" x14ac:dyDescent="0.3">
      <c r="A48" s="34"/>
      <c r="B48" s="17" t="s">
        <v>54</v>
      </c>
      <c r="C48" s="33" t="s">
        <v>42</v>
      </c>
      <c r="D48" s="6">
        <v>118410</v>
      </c>
      <c r="E48" s="7">
        <v>109.5</v>
      </c>
    </row>
    <row r="49" spans="1:5" x14ac:dyDescent="0.3">
      <c r="A49" s="34"/>
      <c r="B49" s="41" t="s">
        <v>55</v>
      </c>
      <c r="C49" s="38" t="s">
        <v>42</v>
      </c>
      <c r="D49" s="39">
        <v>61503</v>
      </c>
      <c r="E49" s="42">
        <v>97.9</v>
      </c>
    </row>
    <row r="50" spans="1:5" ht="31.2" x14ac:dyDescent="0.3">
      <c r="A50" s="34"/>
      <c r="B50" s="19" t="s">
        <v>56</v>
      </c>
      <c r="C50" s="33" t="s">
        <v>42</v>
      </c>
      <c r="D50" s="6">
        <v>89331</v>
      </c>
      <c r="E50" s="7">
        <v>110.9</v>
      </c>
    </row>
    <row r="51" spans="1:5" ht="31.2" x14ac:dyDescent="0.3">
      <c r="A51" s="34"/>
      <c r="B51" s="17" t="s">
        <v>57</v>
      </c>
      <c r="C51" s="33" t="s">
        <v>42</v>
      </c>
      <c r="D51" s="6">
        <v>136103</v>
      </c>
      <c r="E51" s="7">
        <v>116.4</v>
      </c>
    </row>
    <row r="52" spans="1:5" ht="31.2" x14ac:dyDescent="0.3">
      <c r="A52" s="34"/>
      <c r="B52" s="17" t="s">
        <v>58</v>
      </c>
      <c r="C52" s="43" t="s">
        <v>42</v>
      </c>
      <c r="D52" s="6">
        <v>78574</v>
      </c>
      <c r="E52" s="7">
        <v>130.6</v>
      </c>
    </row>
    <row r="53" spans="1:5" ht="31.2" x14ac:dyDescent="0.3">
      <c r="A53" s="34"/>
      <c r="B53" s="17" t="s">
        <v>59</v>
      </c>
      <c r="C53" s="43" t="s">
        <v>42</v>
      </c>
      <c r="D53" s="6">
        <v>98606</v>
      </c>
      <c r="E53" s="7">
        <v>107.5</v>
      </c>
    </row>
    <row r="54" spans="1:5" x14ac:dyDescent="0.3">
      <c r="A54" s="34"/>
      <c r="B54" s="35" t="s">
        <v>60</v>
      </c>
      <c r="C54" s="33" t="s">
        <v>42</v>
      </c>
      <c r="D54" s="6">
        <v>136488</v>
      </c>
      <c r="E54" s="7">
        <v>122.5</v>
      </c>
    </row>
    <row r="55" spans="1:5" x14ac:dyDescent="0.3">
      <c r="A55" s="34"/>
      <c r="B55" s="35" t="s">
        <v>61</v>
      </c>
      <c r="C55" s="33" t="s">
        <v>42</v>
      </c>
      <c r="D55" s="6">
        <v>144656</v>
      </c>
      <c r="E55" s="7">
        <v>103</v>
      </c>
    </row>
    <row r="56" spans="1:5" x14ac:dyDescent="0.3">
      <c r="A56" s="34"/>
      <c r="B56" s="35" t="s">
        <v>62</v>
      </c>
      <c r="C56" s="33" t="s">
        <v>42</v>
      </c>
      <c r="D56" s="6">
        <v>138504</v>
      </c>
      <c r="E56" s="7">
        <v>113.2</v>
      </c>
    </row>
    <row r="57" spans="1:5" x14ac:dyDescent="0.3">
      <c r="A57" s="34"/>
      <c r="B57" s="35" t="s">
        <v>63</v>
      </c>
      <c r="C57" s="33" t="s">
        <v>42</v>
      </c>
      <c r="D57" s="6">
        <v>117636</v>
      </c>
      <c r="E57" s="7">
        <v>106</v>
      </c>
    </row>
    <row r="58" spans="1:5" x14ac:dyDescent="0.3">
      <c r="A58" s="34"/>
      <c r="B58" s="35" t="s">
        <v>64</v>
      </c>
      <c r="C58" s="33" t="s">
        <v>42</v>
      </c>
      <c r="D58" s="6">
        <v>82274</v>
      </c>
      <c r="E58" s="7">
        <v>118.8</v>
      </c>
    </row>
    <row r="59" spans="1:5" ht="31.2" x14ac:dyDescent="0.3">
      <c r="A59" s="34"/>
      <c r="B59" s="35" t="s">
        <v>65</v>
      </c>
      <c r="C59" s="33" t="s">
        <v>42</v>
      </c>
      <c r="D59" s="6">
        <v>81090</v>
      </c>
      <c r="E59" s="7">
        <v>113.9</v>
      </c>
    </row>
    <row r="60" spans="1:5" x14ac:dyDescent="0.3">
      <c r="A60" s="23">
        <v>16</v>
      </c>
      <c r="B60" s="35" t="s">
        <v>66</v>
      </c>
      <c r="C60" s="5" t="s">
        <v>67</v>
      </c>
      <c r="D60" s="44">
        <v>3338.7</v>
      </c>
      <c r="E60" s="45">
        <v>91.7</v>
      </c>
    </row>
    <row r="61" spans="1:5" x14ac:dyDescent="0.3">
      <c r="A61" s="23">
        <v>17</v>
      </c>
      <c r="B61" s="35" t="s">
        <v>68</v>
      </c>
      <c r="C61" s="5" t="s">
        <v>33</v>
      </c>
      <c r="D61" s="44">
        <v>351752</v>
      </c>
      <c r="E61" s="7">
        <v>100.3</v>
      </c>
    </row>
    <row r="62" spans="1:5" x14ac:dyDescent="0.3">
      <c r="A62" s="23">
        <v>18</v>
      </c>
      <c r="B62" s="46" t="s">
        <v>69</v>
      </c>
      <c r="C62" s="5" t="s">
        <v>70</v>
      </c>
      <c r="D62" s="6">
        <v>224</v>
      </c>
      <c r="E62" s="7">
        <v>83</v>
      </c>
    </row>
    <row r="63" spans="1:5" x14ac:dyDescent="0.3">
      <c r="A63" s="47"/>
      <c r="B63" s="48" t="s">
        <v>71</v>
      </c>
      <c r="C63" s="49" t="s">
        <v>33</v>
      </c>
      <c r="D63" s="6" t="s">
        <v>72</v>
      </c>
      <c r="E63" s="50" t="s">
        <v>72</v>
      </c>
    </row>
    <row r="64" spans="1:5" x14ac:dyDescent="0.3">
      <c r="A64" s="51"/>
      <c r="B64" s="60" t="s">
        <v>76</v>
      </c>
      <c r="C64" s="61"/>
      <c r="D64" s="52"/>
      <c r="E64" s="53"/>
    </row>
    <row r="65" spans="2:5" x14ac:dyDescent="0.3">
      <c r="B65" t="s">
        <v>73</v>
      </c>
      <c r="C65" s="54"/>
      <c r="E65" t="s">
        <v>74</v>
      </c>
    </row>
  </sheetData>
  <mergeCells count="4">
    <mergeCell ref="B1:E1"/>
    <mergeCell ref="A2:E2"/>
    <mergeCell ref="A3:E3"/>
    <mergeCell ref="B64:C6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2026-03-31T09:09:40Z</cp:lastPrinted>
  <dcterms:created xsi:type="dcterms:W3CDTF">2026-03-31T09:04:24Z</dcterms:created>
  <dcterms:modified xsi:type="dcterms:W3CDTF">2026-04-02T08:46:12Z</dcterms:modified>
</cp:coreProperties>
</file>